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187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Sheet1!$A$1:$R$11</definedName>
  </definedNames>
  <calcPr calcId="145621"/>
</workbook>
</file>

<file path=xl/calcChain.xml><?xml version="1.0" encoding="utf-8"?>
<calcChain xmlns="http://schemas.openxmlformats.org/spreadsheetml/2006/main">
  <c r="O3" i="1" l="1"/>
  <c r="P3" i="1" s="1"/>
  <c r="Q3" i="1" s="1"/>
  <c r="R3" i="1" s="1"/>
  <c r="E5" i="1"/>
  <c r="E9" i="1" s="1"/>
  <c r="E4" i="1"/>
  <c r="E8" i="1" s="1"/>
  <c r="E11" i="1" s="1"/>
  <c r="D5" i="1"/>
  <c r="D9" i="1" s="1"/>
  <c r="D4" i="1"/>
  <c r="D8" i="1" s="1"/>
  <c r="D11" i="1" s="1"/>
  <c r="F3" i="1"/>
  <c r="G3" i="1" s="1"/>
  <c r="H3" i="1" s="1"/>
  <c r="I3" i="1" s="1"/>
  <c r="J3" i="1" s="1"/>
  <c r="K3" i="1" s="1"/>
  <c r="L3" i="1" s="1"/>
  <c r="M3" i="1" s="1"/>
  <c r="J4" i="1" l="1"/>
  <c r="J8" i="1" s="1"/>
  <c r="I4" i="1"/>
  <c r="I8" i="1" s="1"/>
  <c r="O4" i="1"/>
  <c r="O8" i="1" s="1"/>
  <c r="O11" i="1" s="1"/>
  <c r="H5" i="1"/>
  <c r="H9" i="1" s="1"/>
  <c r="L5" i="1"/>
  <c r="L9" i="1" s="1"/>
  <c r="F4" i="1"/>
  <c r="F8" i="1" s="1"/>
  <c r="F11" i="1" s="1"/>
  <c r="L4" i="1"/>
  <c r="L8" i="1" s="1"/>
  <c r="I5" i="1"/>
  <c r="I9" i="1" s="1"/>
  <c r="M5" i="1"/>
  <c r="M9" i="1" s="1"/>
  <c r="M11" i="1" s="1"/>
  <c r="G4" i="1"/>
  <c r="G8" i="1" s="1"/>
  <c r="K4" i="1"/>
  <c r="K8" i="1" s="1"/>
  <c r="M4" i="1"/>
  <c r="M8" i="1" s="1"/>
  <c r="F5" i="1"/>
  <c r="F9" i="1" s="1"/>
  <c r="J5" i="1"/>
  <c r="J9" i="1" s="1"/>
  <c r="N5" i="1"/>
  <c r="N9" i="1" s="1"/>
  <c r="H4" i="1"/>
  <c r="H8" i="1" s="1"/>
  <c r="N4" i="1"/>
  <c r="N8" i="1" s="1"/>
  <c r="N11" i="1" s="1"/>
  <c r="G5" i="1"/>
  <c r="G9" i="1" s="1"/>
  <c r="G11" i="1" s="1"/>
  <c r="K5" i="1"/>
  <c r="K9" i="1" s="1"/>
  <c r="K11" i="1" s="1"/>
  <c r="O5" i="1"/>
  <c r="O9" i="1" s="1"/>
  <c r="J11" i="1" l="1"/>
  <c r="L11" i="1"/>
  <c r="I11" i="1"/>
  <c r="H11" i="1"/>
  <c r="P5" i="1"/>
  <c r="P9" i="1" s="1"/>
  <c r="Q4" i="1"/>
  <c r="Q8" i="1" s="1"/>
  <c r="Q11" i="1" s="1"/>
  <c r="R5" i="1"/>
  <c r="R9" i="1" s="1"/>
  <c r="Q5" i="1"/>
  <c r="Q9" i="1" s="1"/>
  <c r="R4" i="1"/>
  <c r="R8" i="1" s="1"/>
  <c r="R11" i="1" s="1"/>
  <c r="P4" i="1"/>
  <c r="P8" i="1" s="1"/>
  <c r="P11" i="1" s="1"/>
</calcChain>
</file>

<file path=xl/sharedStrings.xml><?xml version="1.0" encoding="utf-8"?>
<sst xmlns="http://schemas.openxmlformats.org/spreadsheetml/2006/main" count="8" uniqueCount="6">
  <si>
    <t>MPG</t>
  </si>
  <si>
    <t>Diesel</t>
  </si>
  <si>
    <t>Petrol</t>
  </si>
  <si>
    <t>Miles</t>
  </si>
  <si>
    <t>Cost</t>
  </si>
  <si>
    <t>Saving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</si>
</sst>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2" fontId="0" fillId="0" borderId="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9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showGridLines="0" tabSelected="1" workbookViewId="0"/>
  </sheetViews>
  <sheetFormatPr defaultRowHeight="15" x14ac:dyDescent="0.25"/>
  <cols>
    <col min="1" max="1" width="8" style="1" customWidth="1"/>
    <col min="2" max="2" width="6.7109375" style="1" customWidth="1"/>
    <col min="3" max="3" width="2" style="1" customWidth="1"/>
    <col min="4" max="12" width="7.5703125" style="1" bestFit="1" customWidth="1"/>
    <col min="13" max="18" width="10.140625" style="1" customWidth="1"/>
    <col min="19" max="256" width="6.7109375" style="1" customWidth="1"/>
    <col min="257" max="16384" width="9.140625" style="1"/>
  </cols>
  <sheetData>
    <row r="1" spans="1:18" ht="15.75" thickBot="1" x14ac:dyDescent="0.3"/>
    <row r="2" spans="1:18" ht="15.75" thickBot="1" x14ac:dyDescent="0.3">
      <c r="D2" s="24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ht="18" customHeight="1" thickBot="1" x14ac:dyDescent="0.3">
      <c r="B3" s="2" t="s">
        <v>0</v>
      </c>
      <c r="C3" s="3"/>
      <c r="D3" s="4">
        <v>500</v>
      </c>
      <c r="E3" s="5">
        <v>1000</v>
      </c>
      <c r="F3" s="5">
        <f>E3+500</f>
        <v>1500</v>
      </c>
      <c r="G3" s="5">
        <f t="shared" ref="G3:M3" si="0">F3+500</f>
        <v>2000</v>
      </c>
      <c r="H3" s="5">
        <f t="shared" si="0"/>
        <v>2500</v>
      </c>
      <c r="I3" s="5">
        <f t="shared" si="0"/>
        <v>3000</v>
      </c>
      <c r="J3" s="5">
        <f t="shared" si="0"/>
        <v>3500</v>
      </c>
      <c r="K3" s="5">
        <f t="shared" si="0"/>
        <v>4000</v>
      </c>
      <c r="L3" s="5">
        <f t="shared" si="0"/>
        <v>4500</v>
      </c>
      <c r="M3" s="5">
        <f t="shared" si="0"/>
        <v>5000</v>
      </c>
      <c r="N3" s="5">
        <v>6000</v>
      </c>
      <c r="O3" s="5">
        <f>N3+1000</f>
        <v>7000</v>
      </c>
      <c r="P3" s="5">
        <f t="shared" ref="P3:R3" si="1">O3+1000</f>
        <v>8000</v>
      </c>
      <c r="Q3" s="5">
        <f t="shared" si="1"/>
        <v>9000</v>
      </c>
      <c r="R3" s="6">
        <f t="shared" si="1"/>
        <v>10000</v>
      </c>
    </row>
    <row r="4" spans="1:18" ht="24" customHeight="1" x14ac:dyDescent="0.25">
      <c r="A4" s="23" t="s">
        <v>1</v>
      </c>
      <c r="B4" s="7">
        <v>40</v>
      </c>
      <c r="C4" s="8"/>
      <c r="D4" s="9">
        <f>D3/B4</f>
        <v>12.5</v>
      </c>
      <c r="E4" s="9">
        <f>E3/B4</f>
        <v>25</v>
      </c>
      <c r="F4" s="9">
        <f>F3/B4</f>
        <v>37.5</v>
      </c>
      <c r="G4" s="9">
        <f>G3/B4</f>
        <v>50</v>
      </c>
      <c r="H4" s="9">
        <f>H3/B4</f>
        <v>62.5</v>
      </c>
      <c r="I4" s="9">
        <f>I3/B4</f>
        <v>75</v>
      </c>
      <c r="J4" s="9">
        <f>J3/B4</f>
        <v>87.5</v>
      </c>
      <c r="K4" s="9">
        <f>K3/B4</f>
        <v>100</v>
      </c>
      <c r="L4" s="9">
        <f>L3/B4</f>
        <v>112.5</v>
      </c>
      <c r="M4" s="9">
        <f>M3/B4</f>
        <v>125</v>
      </c>
      <c r="N4" s="9">
        <f>N3/B4</f>
        <v>150</v>
      </c>
      <c r="O4" s="9">
        <f>O3/B4</f>
        <v>175</v>
      </c>
      <c r="P4" s="9">
        <f>P3/B4</f>
        <v>200</v>
      </c>
      <c r="Q4" s="9">
        <f>Q3/B4</f>
        <v>225</v>
      </c>
      <c r="R4" s="10">
        <f>R3/B4</f>
        <v>250</v>
      </c>
    </row>
    <row r="5" spans="1:18" ht="24" customHeight="1" thickBot="1" x14ac:dyDescent="0.3">
      <c r="A5" s="1" t="s">
        <v>2</v>
      </c>
      <c r="B5" s="11">
        <v>30</v>
      </c>
      <c r="C5" s="12"/>
      <c r="D5" s="13">
        <f>D3/B5</f>
        <v>16.666666666666668</v>
      </c>
      <c r="E5" s="13">
        <f>E3/B5</f>
        <v>33.333333333333336</v>
      </c>
      <c r="F5" s="13">
        <f>F3/B5</f>
        <v>50</v>
      </c>
      <c r="G5" s="13">
        <f>G3/B5</f>
        <v>66.666666666666671</v>
      </c>
      <c r="H5" s="13">
        <f>H3/B5</f>
        <v>83.333333333333329</v>
      </c>
      <c r="I5" s="13">
        <f>I3/B5</f>
        <v>100</v>
      </c>
      <c r="J5" s="13">
        <f>J3/B5</f>
        <v>116.66666666666667</v>
      </c>
      <c r="K5" s="13">
        <f>K3/B5</f>
        <v>133.33333333333334</v>
      </c>
      <c r="L5" s="13">
        <f>L3/B5</f>
        <v>150</v>
      </c>
      <c r="M5" s="13">
        <f>M3/B5</f>
        <v>166.66666666666666</v>
      </c>
      <c r="N5" s="13">
        <f>N3/B5</f>
        <v>200</v>
      </c>
      <c r="O5" s="13">
        <f>O3/B5</f>
        <v>233.33333333333334</v>
      </c>
      <c r="P5" s="13">
        <f>P3/B5</f>
        <v>266.66666666666669</v>
      </c>
      <c r="Q5" s="13">
        <f>Q3/B5</f>
        <v>300</v>
      </c>
      <c r="R5" s="14">
        <f>R3/B5</f>
        <v>333.33333333333331</v>
      </c>
    </row>
    <row r="6" spans="1:18" ht="9" customHeight="1" thickBot="1" x14ac:dyDescent="0.3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4.25" customHeight="1" x14ac:dyDescent="0.25">
      <c r="B7" s="16" t="s">
        <v>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24" customHeight="1" x14ac:dyDescent="0.25">
      <c r="A8" s="23" t="s">
        <v>1</v>
      </c>
      <c r="B8" s="18">
        <v>1.38</v>
      </c>
      <c r="C8" s="3"/>
      <c r="D8" s="19">
        <f>(D4*4.54609188)*B8</f>
        <v>78.420084929999987</v>
      </c>
      <c r="E8" s="19">
        <f>(E4*4.54609188)*B8</f>
        <v>156.84016985999997</v>
      </c>
      <c r="F8" s="19">
        <f>(F4*4.54609188)*B8</f>
        <v>235.26025478999998</v>
      </c>
      <c r="G8" s="19">
        <f>(G4*4.54609188)*B8</f>
        <v>313.68033971999995</v>
      </c>
      <c r="H8" s="19">
        <f>(H4*4.54609188)*B8</f>
        <v>392.10042464999998</v>
      </c>
      <c r="I8" s="19">
        <f>(I4*4.54609188)*B8</f>
        <v>470.52050957999995</v>
      </c>
      <c r="J8" s="19">
        <f>(J4*4.54609188)*B8</f>
        <v>548.94059450999987</v>
      </c>
      <c r="K8" s="19">
        <f>(K4*4.54609188)*B8</f>
        <v>627.3606794399999</v>
      </c>
      <c r="L8" s="19">
        <f>(L4*4.54609188)*B8</f>
        <v>705.78076436999993</v>
      </c>
      <c r="M8" s="19">
        <f>(M4*4.54609188)*B8</f>
        <v>784.20084929999996</v>
      </c>
      <c r="N8" s="19">
        <f>(N4*4.54609188)*B8</f>
        <v>941.04101915999991</v>
      </c>
      <c r="O8" s="19">
        <f>(O4*4.54609188)*B8</f>
        <v>1097.8811890199997</v>
      </c>
      <c r="P8" s="19">
        <f>(P4*4.54609188)*B8</f>
        <v>1254.7213588799998</v>
      </c>
      <c r="Q8" s="19">
        <f>(Q4*4.54609188)*B8</f>
        <v>1411.5615287399999</v>
      </c>
      <c r="R8" s="19">
        <f>(R4*4.54609188)*B8</f>
        <v>1568.4016985999999</v>
      </c>
    </row>
    <row r="9" spans="1:18" ht="24" customHeight="1" thickBot="1" x14ac:dyDescent="0.3">
      <c r="A9" s="1" t="s">
        <v>2</v>
      </c>
      <c r="B9" s="11">
        <v>1.33</v>
      </c>
      <c r="C9" s="20"/>
      <c r="D9" s="21">
        <f>(D5*4.54609188)*B9</f>
        <v>100.77170334</v>
      </c>
      <c r="E9" s="21">
        <f>(E5*4.54609188)*B9</f>
        <v>201.54340668</v>
      </c>
      <c r="F9" s="21">
        <f>(F5*4.54609188)*B9</f>
        <v>302.31511001999996</v>
      </c>
      <c r="G9" s="21">
        <f>(G5*4.54609188)*B9</f>
        <v>403.08681336000001</v>
      </c>
      <c r="H9" s="21">
        <f>(H5*4.54609188)*B9</f>
        <v>503.8585167</v>
      </c>
      <c r="I9" s="21">
        <f>(I5*4.54609188)*B9</f>
        <v>604.63022003999993</v>
      </c>
      <c r="J9" s="21">
        <f>(J5*4.54609188)*B9</f>
        <v>705.40192338000008</v>
      </c>
      <c r="K9" s="21">
        <f>(K5*4.54609188)*B9</f>
        <v>806.17362672000002</v>
      </c>
      <c r="L9" s="21">
        <f>(L5*4.54609188)*B9</f>
        <v>906.94533006000006</v>
      </c>
      <c r="M9" s="21">
        <f>(M5*4.54609188)*B9</f>
        <v>1007.7170334</v>
      </c>
      <c r="N9" s="21">
        <f>(N5*4.54609188)*B9</f>
        <v>1209.2604400799999</v>
      </c>
      <c r="O9" s="21">
        <f>(O5*4.54609188)*B9</f>
        <v>1410.8038467600002</v>
      </c>
      <c r="P9" s="21">
        <f>(P5*4.54609188)*B9</f>
        <v>1612.34725344</v>
      </c>
      <c r="Q9" s="21">
        <f>(Q5*4.54609188)*B9</f>
        <v>1813.8906601200001</v>
      </c>
      <c r="R9" s="21">
        <f>(R5*4.54609188)*B9</f>
        <v>2015.4340668</v>
      </c>
    </row>
    <row r="10" spans="1:18" ht="9" customHeight="1" x14ac:dyDescent="0.25"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24" customHeight="1" x14ac:dyDescent="0.25">
      <c r="A11" s="1" t="s">
        <v>5</v>
      </c>
      <c r="D11" s="22">
        <f>D9-D8</f>
        <v>22.351618410000015</v>
      </c>
      <c r="E11" s="22">
        <f t="shared" ref="E11:R11" si="2">E9-E8</f>
        <v>44.703236820000029</v>
      </c>
      <c r="F11" s="22">
        <f t="shared" si="2"/>
        <v>67.054855229999987</v>
      </c>
      <c r="G11" s="22">
        <f t="shared" si="2"/>
        <v>89.406473640000058</v>
      </c>
      <c r="H11" s="22">
        <f t="shared" si="2"/>
        <v>111.75809205000002</v>
      </c>
      <c r="I11" s="22">
        <f t="shared" si="2"/>
        <v>134.10971045999997</v>
      </c>
      <c r="J11" s="22">
        <f t="shared" si="2"/>
        <v>156.46132887000022</v>
      </c>
      <c r="K11" s="22">
        <f t="shared" si="2"/>
        <v>178.81294728000012</v>
      </c>
      <c r="L11" s="22">
        <f t="shared" si="2"/>
        <v>201.16456569000013</v>
      </c>
      <c r="M11" s="22">
        <f t="shared" si="2"/>
        <v>223.51618410000003</v>
      </c>
      <c r="N11" s="22">
        <f t="shared" si="2"/>
        <v>268.21942091999995</v>
      </c>
      <c r="O11" s="22">
        <f t="shared" si="2"/>
        <v>312.92265774000043</v>
      </c>
      <c r="P11" s="22">
        <f t="shared" si="2"/>
        <v>357.62589456000023</v>
      </c>
      <c r="Q11" s="22">
        <f t="shared" si="2"/>
        <v>402.32913138000026</v>
      </c>
      <c r="R11" s="22">
        <f t="shared" si="2"/>
        <v>447.03236820000006</v>
      </c>
    </row>
  </sheetData>
  <mergeCells count="1">
    <mergeCell ref="D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Gribble</dc:creator>
  <cp:lastModifiedBy>Kenny</cp:lastModifiedBy>
  <dcterms:created xsi:type="dcterms:W3CDTF">2012-06-05T10:14:40Z</dcterms:created>
  <dcterms:modified xsi:type="dcterms:W3CDTF">2012-06-05T11:05:18Z</dcterms:modified>
</cp:coreProperties>
</file>